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9973df1f2a6339/Documents/Camila-Nuvem/BrasileirosExterior/Dados_PlanilhasFinais/2024/FINAIS/"/>
    </mc:Choice>
  </mc:AlternateContent>
  <xr:revisionPtr revIDLastSave="4" documentId="8_{46A5CB01-EF37-4C44-A69F-1EECD1687388}" xr6:coauthVersionLast="47" xr6:coauthVersionMax="47" xr10:uidLastSave="{DCCC11CE-41BB-4AD8-BA3D-E2B1AE1D0020}"/>
  <bookViews>
    <workbookView xWindow="-120" yWindow="-120" windowWidth="20730" windowHeight="11040" xr2:uid="{11B58A71-1202-47B3-A707-CA84DA79CC80}"/>
  </bookViews>
  <sheets>
    <sheet name="REPATRI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2" i="1" l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<sst xmlns="http://schemas.openxmlformats.org/spreadsheetml/2006/main" count="150" uniqueCount="147">
  <si>
    <t>Nº de brasileiros repatriados durante a pandemia de Covid-19</t>
  </si>
  <si>
    <t>Estimativas total por país - Não há descrições por período exato (última atualização é de 18/05/2020)</t>
  </si>
  <si>
    <t>Fonte: Ministério das Relações Exteriores - Itamaraty (MRE)</t>
  </si>
  <si>
    <t>BRASILEIROS RETIDOS</t>
  </si>
  <si>
    <t>BRASILEIROS QUE RETORNARAM AO BRASIL COM O APOIO DO MRE (SEM ÔNUS FINANCEIRO PARA O MINISTÉRIO)</t>
  </si>
  <si>
    <t>BRASILEIROS REPATRIADOS EM VOO FRETADO PELO MRE</t>
  </si>
  <si>
    <t>BRASILEIROS REPATRIADOS COM BILHETES PAGOS PELO MRE</t>
  </si>
  <si>
    <t>VOO FAB</t>
  </si>
  <si>
    <t>ÔNIBUS FRETADO</t>
  </si>
  <si>
    <t>TOTAL</t>
  </si>
  <si>
    <t>África do Sul</t>
  </si>
  <si>
    <t>Albânia</t>
  </si>
  <si>
    <t>Alemanha</t>
  </si>
  <si>
    <t>Angola</t>
  </si>
  <si>
    <t>Arábia Saudita</t>
  </si>
  <si>
    <t xml:space="preserve">Argélia </t>
  </si>
  <si>
    <t>Argentina</t>
  </si>
  <si>
    <t>Aruba</t>
  </si>
  <si>
    <t>Austrália</t>
  </si>
  <si>
    <t>Áustria</t>
  </si>
  <si>
    <t>Azerbaijão</t>
  </si>
  <si>
    <t>Bahamas</t>
  </si>
  <si>
    <t>Bahrein</t>
  </si>
  <si>
    <t>Barbados</t>
  </si>
  <si>
    <t>Belarus</t>
  </si>
  <si>
    <t>Bélgica</t>
  </si>
  <si>
    <t>Belize</t>
  </si>
  <si>
    <t>Benim</t>
  </si>
  <si>
    <t xml:space="preserve">Bolívia </t>
  </si>
  <si>
    <t>Bósnia e Herzegovina</t>
  </si>
  <si>
    <t>Bulgária e Macedônia do Norte</t>
  </si>
  <si>
    <t>Burkina Faso</t>
  </si>
  <si>
    <t>Cabo Verde</t>
  </si>
  <si>
    <t>Camboja</t>
  </si>
  <si>
    <t>Cameroun</t>
  </si>
  <si>
    <t>Canadá</t>
  </si>
  <si>
    <t>Catar</t>
  </si>
  <si>
    <t>Chile</t>
  </si>
  <si>
    <t>Chipre</t>
  </si>
  <si>
    <t>Colômbia</t>
  </si>
  <si>
    <t>Congo (Brazzaville)</t>
  </si>
  <si>
    <t>Coréia do Sul</t>
  </si>
  <si>
    <t>Costa do Marfim</t>
  </si>
  <si>
    <t>Costa Rica</t>
  </si>
  <si>
    <t>Croácia</t>
  </si>
  <si>
    <t>Cuba</t>
  </si>
  <si>
    <t xml:space="preserve">Curaçao e Bonaire (Holanda) </t>
  </si>
  <si>
    <t>Egito</t>
  </si>
  <si>
    <t>El Salvador</t>
  </si>
  <si>
    <t>Emirados Árabes Unidos</t>
  </si>
  <si>
    <t>Equador</t>
  </si>
  <si>
    <t>Eslováquia</t>
  </si>
  <si>
    <t>Espanha</t>
  </si>
  <si>
    <t>Estados Unidos</t>
  </si>
  <si>
    <t>Estônia</t>
  </si>
  <si>
    <t>Etiópia</t>
  </si>
  <si>
    <t>Fiji</t>
  </si>
  <si>
    <t>Filipinas</t>
  </si>
  <si>
    <t>Finlândia</t>
  </si>
  <si>
    <t>França</t>
  </si>
  <si>
    <t>Gana</t>
  </si>
  <si>
    <t>Grécia</t>
  </si>
  <si>
    <t>Guatemala</t>
  </si>
  <si>
    <t>Guiné (Conacri)</t>
  </si>
  <si>
    <t>Guiné-Bissau</t>
  </si>
  <si>
    <t>Guiné-Equatorial</t>
  </si>
  <si>
    <t>Haiti</t>
  </si>
  <si>
    <t>Honduras</t>
  </si>
  <si>
    <t>Hungria</t>
  </si>
  <si>
    <t>Ilhas Cayman</t>
  </si>
  <si>
    <t>Índia</t>
  </si>
  <si>
    <t>Indonésia</t>
  </si>
  <si>
    <t>Irã</t>
  </si>
  <si>
    <t>Iraque</t>
  </si>
  <si>
    <t>Irlanda</t>
  </si>
  <si>
    <t>Israel</t>
  </si>
  <si>
    <t>Itália</t>
  </si>
  <si>
    <t>Japão</t>
  </si>
  <si>
    <t>Jordânia</t>
  </si>
  <si>
    <t>Kuwait</t>
  </si>
  <si>
    <t>Laos</t>
  </si>
  <si>
    <t>Letônia</t>
  </si>
  <si>
    <t>Líbano</t>
  </si>
  <si>
    <t>Libéria</t>
  </si>
  <si>
    <t>Líbia</t>
  </si>
  <si>
    <t>Malásia</t>
  </si>
  <si>
    <t>Maldivas</t>
  </si>
  <si>
    <t>Mali</t>
  </si>
  <si>
    <t>Malta</t>
  </si>
  <si>
    <t>Marrocos</t>
  </si>
  <si>
    <t>Mauritânia</t>
  </si>
  <si>
    <t>México</t>
  </si>
  <si>
    <t>Moçambique</t>
  </si>
  <si>
    <t>Myanmar</t>
  </si>
  <si>
    <t>Namíbia</t>
  </si>
  <si>
    <t>Nepal</t>
  </si>
  <si>
    <t>Nicarágua</t>
  </si>
  <si>
    <t>Nigéria</t>
  </si>
  <si>
    <t>Noruega</t>
  </si>
  <si>
    <t>Nova Zelândia</t>
  </si>
  <si>
    <t>Omã</t>
  </si>
  <si>
    <t>Palestina</t>
  </si>
  <si>
    <t>Panamá</t>
  </si>
  <si>
    <t>Papua Nova-Guiné</t>
  </si>
  <si>
    <t>Paquistão</t>
  </si>
  <si>
    <t>Paraguai</t>
  </si>
  <si>
    <t>Peru</t>
  </si>
  <si>
    <t>Polônia</t>
  </si>
  <si>
    <t>Portugal</t>
  </si>
  <si>
    <t>Quênia</t>
  </si>
  <si>
    <t>Reino Unido</t>
  </si>
  <si>
    <t>República Dem. do Congo (Kinshasa)</t>
  </si>
  <si>
    <t>República Dominicana</t>
  </si>
  <si>
    <t>República Tcheca</t>
  </si>
  <si>
    <t>Rússia/Uzbequistão</t>
  </si>
  <si>
    <t>São Tomé e Príncipe</t>
  </si>
  <si>
    <t>Seicheles</t>
  </si>
  <si>
    <t>Senegal</t>
  </si>
  <si>
    <t>Serra Leoa</t>
  </si>
  <si>
    <t>Sérvia/Montenegro</t>
  </si>
  <si>
    <t>Singapura</t>
  </si>
  <si>
    <t>Síria</t>
  </si>
  <si>
    <t>Sri Lanka</t>
  </si>
  <si>
    <t>Sudão</t>
  </si>
  <si>
    <t>Suécia</t>
  </si>
  <si>
    <t>Suíça</t>
  </si>
  <si>
    <t>Suriname</t>
  </si>
  <si>
    <t>Tailândia</t>
  </si>
  <si>
    <t>Taiti</t>
  </si>
  <si>
    <t>Taiwan</t>
  </si>
  <si>
    <t>Tajiquistão</t>
  </si>
  <si>
    <t>Tanzânia</t>
  </si>
  <si>
    <t>Timor-Leste</t>
  </si>
  <si>
    <t>Trinidad e Tobago</t>
  </si>
  <si>
    <t>Tunísia</t>
  </si>
  <si>
    <t>Turquia</t>
  </si>
  <si>
    <t>Ucrânia</t>
  </si>
  <si>
    <t>Uganda</t>
  </si>
  <si>
    <t>Uruguai</t>
  </si>
  <si>
    <t>Vanuatu</t>
  </si>
  <si>
    <t>Venezuela</t>
  </si>
  <si>
    <t>Vietnã</t>
  </si>
  <si>
    <t>Zâmbia</t>
  </si>
  <si>
    <t>Zimbábue</t>
  </si>
  <si>
    <t>PAÍS</t>
  </si>
  <si>
    <r>
      <rPr>
        <b/>
        <sz val="11"/>
        <color theme="1"/>
        <rFont val="Calibri"/>
        <family val="2"/>
        <scheme val="minor"/>
      </rPr>
      <t xml:space="preserve">Obs. 1: </t>
    </r>
    <r>
      <rPr>
        <sz val="11"/>
        <color theme="1"/>
        <rFont val="Calibri"/>
        <family val="2"/>
        <scheme val="minor"/>
      </rPr>
      <t>Os números das linhas em amarelo (referentes a EUA e Canadá) não incluem centenas de casos, de acordo com o MRE, uma vez que há voos partindo desses países para o Brasil e, assim, apesar das dificuldades, essas pessoas não estariam exatamente retidas no exterior.</t>
    </r>
  </si>
  <si>
    <r>
      <rPr>
        <b/>
        <sz val="11"/>
        <color theme="1"/>
        <rFont val="Calibri"/>
        <family val="2"/>
        <scheme val="minor"/>
      </rPr>
      <t>Obs. 2:</t>
    </r>
    <r>
      <rPr>
        <sz val="11"/>
        <color theme="1"/>
        <rFont val="Calibri"/>
        <family val="2"/>
        <scheme val="minor"/>
      </rPr>
      <t xml:space="preserve"> Arquivo atualizado em novembro de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</si>
</sst>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73D36-2758-4D1E-A2EB-861314EA8C0E}">
  <dimension ref="A1:R145"/>
  <sheetViews>
    <sheetView tabSelected="1" topLeftCell="A130" workbookViewId="0">
      <selection activeCell="C145" sqref="C145"/>
    </sheetView>
  </sheetViews>
  <sheetFormatPr defaultRowHeight="15" x14ac:dyDescent="0.25"/>
  <cols>
    <col min="1" max="1" width="21.140625" style="16" customWidth="1"/>
    <col min="2" max="2" width="16.7109375" style="17" customWidth="1"/>
    <col min="3" max="3" width="29" style="17" customWidth="1"/>
    <col min="4" max="4" width="16.7109375" style="17" customWidth="1"/>
    <col min="5" max="5" width="17.5703125" style="17" customWidth="1"/>
    <col min="6" max="6" width="17.140625" style="17" customWidth="1"/>
    <col min="7" max="7" width="13.85546875" style="17" customWidth="1"/>
    <col min="8" max="8" width="17.140625" style="16" customWidth="1"/>
    <col min="9" max="16384" width="9.140625" style="16"/>
  </cols>
  <sheetData>
    <row r="1" spans="1: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s="1"/>
      <c r="B4" s="5"/>
      <c r="C4" s="5"/>
      <c r="D4" s="5"/>
      <c r="E4" s="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75" x14ac:dyDescent="0.25">
      <c r="A5" s="18" t="s">
        <v>144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20" t="s">
        <v>9</v>
      </c>
    </row>
    <row r="6" spans="1:18" x14ac:dyDescent="0.25">
      <c r="A6" s="2" t="s">
        <v>10</v>
      </c>
      <c r="B6" s="6">
        <v>3</v>
      </c>
      <c r="C6" s="6">
        <v>603</v>
      </c>
      <c r="D6" s="6">
        <v>245</v>
      </c>
      <c r="E6" s="6">
        <v>0</v>
      </c>
      <c r="F6" s="6">
        <v>0</v>
      </c>
      <c r="G6" s="6">
        <v>0</v>
      </c>
      <c r="H6" s="7">
        <f t="shared" ref="H6:H69" si="0">SUM(C6:G6)</f>
        <v>848</v>
      </c>
    </row>
    <row r="7" spans="1:18" x14ac:dyDescent="0.25">
      <c r="A7" s="3" t="s">
        <v>11</v>
      </c>
      <c r="B7" s="8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9">
        <f t="shared" si="0"/>
        <v>0</v>
      </c>
    </row>
    <row r="8" spans="1:18" x14ac:dyDescent="0.25">
      <c r="A8" s="2" t="s">
        <v>12</v>
      </c>
      <c r="B8" s="6">
        <v>83</v>
      </c>
      <c r="C8" s="6">
        <v>42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  <v>42</v>
      </c>
    </row>
    <row r="9" spans="1:18" x14ac:dyDescent="0.25">
      <c r="A9" s="3" t="s">
        <v>13</v>
      </c>
      <c r="B9" s="8">
        <v>0</v>
      </c>
      <c r="C9" s="10">
        <v>0</v>
      </c>
      <c r="D9" s="8">
        <v>192</v>
      </c>
      <c r="E9" s="10">
        <v>0</v>
      </c>
      <c r="F9" s="10">
        <v>0</v>
      </c>
      <c r="G9" s="10">
        <v>0</v>
      </c>
      <c r="H9" s="9">
        <f t="shared" si="0"/>
        <v>192</v>
      </c>
    </row>
    <row r="10" spans="1:18" x14ac:dyDescent="0.25">
      <c r="A10" s="2" t="s">
        <v>14</v>
      </c>
      <c r="B10" s="6">
        <v>26</v>
      </c>
      <c r="C10" s="6">
        <v>242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  <v>242</v>
      </c>
    </row>
    <row r="11" spans="1:18" x14ac:dyDescent="0.25">
      <c r="A11" s="3" t="s">
        <v>15</v>
      </c>
      <c r="B11" s="8">
        <v>3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9">
        <f t="shared" si="0"/>
        <v>1</v>
      </c>
    </row>
    <row r="12" spans="1:18" x14ac:dyDescent="0.25">
      <c r="A12" s="2" t="s">
        <v>16</v>
      </c>
      <c r="B12" s="6">
        <v>1248</v>
      </c>
      <c r="C12" s="6">
        <v>2500</v>
      </c>
      <c r="D12" s="6">
        <v>0</v>
      </c>
      <c r="E12" s="6">
        <v>0</v>
      </c>
      <c r="F12" s="6">
        <v>0</v>
      </c>
      <c r="G12" s="6">
        <v>772</v>
      </c>
      <c r="H12" s="7">
        <f t="shared" si="0"/>
        <v>3272</v>
      </c>
    </row>
    <row r="13" spans="1:18" x14ac:dyDescent="0.25">
      <c r="A13" s="3" t="s">
        <v>17</v>
      </c>
      <c r="B13" s="8">
        <v>1</v>
      </c>
      <c r="C13" s="8">
        <v>185</v>
      </c>
      <c r="D13" s="8">
        <v>0</v>
      </c>
      <c r="E13" s="8">
        <v>0</v>
      </c>
      <c r="F13" s="8">
        <v>0</v>
      </c>
      <c r="G13" s="8">
        <v>0</v>
      </c>
      <c r="H13" s="9">
        <f t="shared" si="0"/>
        <v>185</v>
      </c>
    </row>
    <row r="14" spans="1:18" x14ac:dyDescent="0.25">
      <c r="A14" s="2" t="s">
        <v>18</v>
      </c>
      <c r="B14" s="6">
        <v>1036</v>
      </c>
      <c r="C14" s="6">
        <v>84</v>
      </c>
      <c r="D14" s="6">
        <v>292</v>
      </c>
      <c r="E14" s="6">
        <v>0</v>
      </c>
      <c r="F14" s="6">
        <v>0</v>
      </c>
      <c r="G14" s="6">
        <v>0</v>
      </c>
      <c r="H14" s="7">
        <f t="shared" si="0"/>
        <v>376</v>
      </c>
    </row>
    <row r="15" spans="1:18" x14ac:dyDescent="0.25">
      <c r="A15" s="3" t="s">
        <v>19</v>
      </c>
      <c r="B15" s="8">
        <v>15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f t="shared" si="0"/>
        <v>0</v>
      </c>
    </row>
    <row r="16" spans="1:18" x14ac:dyDescent="0.25">
      <c r="A16" s="2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  <v>0</v>
      </c>
    </row>
    <row r="17" spans="1:8" x14ac:dyDescent="0.25">
      <c r="A17" s="3" t="s">
        <v>21</v>
      </c>
      <c r="B17" s="8">
        <v>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9">
        <f t="shared" si="0"/>
        <v>0</v>
      </c>
    </row>
    <row r="18" spans="1:8" x14ac:dyDescent="0.25">
      <c r="A18" s="2" t="s">
        <v>22</v>
      </c>
      <c r="B18" s="6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>
        <f t="shared" si="0"/>
        <v>0</v>
      </c>
    </row>
    <row r="19" spans="1:8" x14ac:dyDescent="0.25">
      <c r="A19" s="3" t="s">
        <v>23</v>
      </c>
      <c r="B19" s="8">
        <v>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9">
        <f t="shared" si="0"/>
        <v>0</v>
      </c>
    </row>
    <row r="20" spans="1:8" x14ac:dyDescent="0.25">
      <c r="A20" s="2" t="s">
        <v>24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  <v>0</v>
      </c>
    </row>
    <row r="21" spans="1:8" x14ac:dyDescent="0.25">
      <c r="A21" s="3" t="s">
        <v>25</v>
      </c>
      <c r="B21" s="8">
        <v>44</v>
      </c>
      <c r="C21" s="8">
        <v>133</v>
      </c>
      <c r="D21" s="8">
        <v>32</v>
      </c>
      <c r="E21" s="8">
        <v>23</v>
      </c>
      <c r="F21" s="8">
        <v>0</v>
      </c>
      <c r="G21" s="8">
        <v>0</v>
      </c>
      <c r="H21" s="9">
        <f t="shared" si="0"/>
        <v>188</v>
      </c>
    </row>
    <row r="22" spans="1:8" x14ac:dyDescent="0.25">
      <c r="A22" s="2" t="s">
        <v>26</v>
      </c>
      <c r="B22" s="6">
        <v>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  <v>0</v>
      </c>
    </row>
    <row r="23" spans="1:8" x14ac:dyDescent="0.25">
      <c r="A23" s="3" t="s">
        <v>27</v>
      </c>
      <c r="B23" s="8">
        <v>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9">
        <f t="shared" si="0"/>
        <v>0</v>
      </c>
    </row>
    <row r="24" spans="1:8" x14ac:dyDescent="0.25">
      <c r="A24" s="2" t="s">
        <v>28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1667</v>
      </c>
      <c r="H24" s="7">
        <f t="shared" si="0"/>
        <v>1667</v>
      </c>
    </row>
    <row r="25" spans="1:8" x14ac:dyDescent="0.25">
      <c r="A25" s="3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f t="shared" si="0"/>
        <v>0</v>
      </c>
    </row>
    <row r="26" spans="1:8" x14ac:dyDescent="0.25">
      <c r="A26" s="2" t="s">
        <v>30</v>
      </c>
      <c r="B26" s="6">
        <v>29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  <v>0</v>
      </c>
    </row>
    <row r="27" spans="1:8" x14ac:dyDescent="0.25">
      <c r="A27" s="3" t="s">
        <v>31</v>
      </c>
      <c r="B27" s="8">
        <v>0</v>
      </c>
      <c r="C27" s="8">
        <v>3</v>
      </c>
      <c r="D27" s="8">
        <v>0</v>
      </c>
      <c r="E27" s="8">
        <v>0</v>
      </c>
      <c r="F27" s="8">
        <v>0</v>
      </c>
      <c r="G27" s="8">
        <v>0</v>
      </c>
      <c r="H27" s="9">
        <f t="shared" si="0"/>
        <v>3</v>
      </c>
    </row>
    <row r="28" spans="1:8" x14ac:dyDescent="0.25">
      <c r="A28" s="2" t="s">
        <v>32</v>
      </c>
      <c r="B28" s="6">
        <v>1</v>
      </c>
      <c r="C28" s="6">
        <v>100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  <v>100</v>
      </c>
    </row>
    <row r="29" spans="1:8" x14ac:dyDescent="0.25">
      <c r="A29" s="3" t="s">
        <v>33</v>
      </c>
      <c r="B29" s="8">
        <v>0</v>
      </c>
      <c r="C29" s="8">
        <v>2</v>
      </c>
      <c r="D29" s="8">
        <v>0</v>
      </c>
      <c r="E29" s="8">
        <v>7</v>
      </c>
      <c r="F29" s="8">
        <v>0</v>
      </c>
      <c r="G29" s="8">
        <v>0</v>
      </c>
      <c r="H29" s="9">
        <f t="shared" si="0"/>
        <v>9</v>
      </c>
    </row>
    <row r="30" spans="1:8" x14ac:dyDescent="0.25">
      <c r="A30" s="2" t="s">
        <v>34</v>
      </c>
      <c r="B30" s="6">
        <v>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  <v>0</v>
      </c>
    </row>
    <row r="31" spans="1:8" x14ac:dyDescent="0.25">
      <c r="A31" s="4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</row>
    <row r="32" spans="1:8" x14ac:dyDescent="0.25">
      <c r="A32" s="2" t="s">
        <v>36</v>
      </c>
      <c r="B32" s="6">
        <v>0</v>
      </c>
      <c r="C32" s="6">
        <v>0</v>
      </c>
      <c r="D32" s="6">
        <v>0</v>
      </c>
      <c r="E32" s="6">
        <v>0</v>
      </c>
      <c r="F32" s="13"/>
      <c r="G32" s="6">
        <v>0</v>
      </c>
      <c r="H32" s="7">
        <f t="shared" si="0"/>
        <v>0</v>
      </c>
    </row>
    <row r="33" spans="1:8" x14ac:dyDescent="0.25">
      <c r="A33" s="3" t="s">
        <v>37</v>
      </c>
      <c r="B33" s="8">
        <v>148</v>
      </c>
      <c r="C33" s="8">
        <v>308</v>
      </c>
      <c r="D33" s="8">
        <v>59</v>
      </c>
      <c r="E33" s="8">
        <v>65</v>
      </c>
      <c r="F33" s="8">
        <v>0</v>
      </c>
      <c r="G33" s="8">
        <v>0</v>
      </c>
      <c r="H33" s="9">
        <f t="shared" si="0"/>
        <v>432</v>
      </c>
    </row>
    <row r="34" spans="1:8" x14ac:dyDescent="0.25">
      <c r="A34" s="2" t="s">
        <v>38</v>
      </c>
      <c r="B34" s="6">
        <v>53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  <v>0</v>
      </c>
    </row>
    <row r="35" spans="1:8" x14ac:dyDescent="0.25">
      <c r="A35" s="3" t="s">
        <v>39</v>
      </c>
      <c r="B35" s="8">
        <v>129</v>
      </c>
      <c r="C35" s="8">
        <v>376</v>
      </c>
      <c r="D35" s="8">
        <v>181</v>
      </c>
      <c r="E35" s="8">
        <v>0</v>
      </c>
      <c r="F35" s="8">
        <v>0</v>
      </c>
      <c r="G35" s="8">
        <v>0</v>
      </c>
      <c r="H35" s="9">
        <f t="shared" si="0"/>
        <v>557</v>
      </c>
    </row>
    <row r="36" spans="1:8" x14ac:dyDescent="0.25">
      <c r="A36" s="2" t="s">
        <v>40</v>
      </c>
      <c r="B36" s="6">
        <v>0</v>
      </c>
      <c r="C36" s="6">
        <v>1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  <v>1</v>
      </c>
    </row>
    <row r="37" spans="1:8" x14ac:dyDescent="0.25">
      <c r="A37" s="3" t="s">
        <v>41</v>
      </c>
      <c r="B37" s="8">
        <v>0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9">
        <f t="shared" si="0"/>
        <v>1</v>
      </c>
    </row>
    <row r="38" spans="1:8" x14ac:dyDescent="0.25">
      <c r="A38" s="2" t="s">
        <v>42</v>
      </c>
      <c r="B38" s="6">
        <v>0</v>
      </c>
      <c r="C38" s="6">
        <v>9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  <v>9</v>
      </c>
    </row>
    <row r="39" spans="1:8" x14ac:dyDescent="0.25">
      <c r="A39" s="3" t="s">
        <v>43</v>
      </c>
      <c r="B39" s="8">
        <v>0</v>
      </c>
      <c r="C39" s="8">
        <v>47</v>
      </c>
      <c r="D39" s="8">
        <v>58</v>
      </c>
      <c r="E39" s="8">
        <v>0</v>
      </c>
      <c r="F39" s="8">
        <v>0</v>
      </c>
      <c r="G39" s="8">
        <v>0</v>
      </c>
      <c r="H39" s="9">
        <f t="shared" si="0"/>
        <v>105</v>
      </c>
    </row>
    <row r="40" spans="1:8" x14ac:dyDescent="0.25">
      <c r="A40" s="2" t="s">
        <v>44</v>
      </c>
      <c r="B40" s="6">
        <v>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  <v>0</v>
      </c>
    </row>
    <row r="41" spans="1:8" x14ac:dyDescent="0.25">
      <c r="A41" s="3" t="s">
        <v>45</v>
      </c>
      <c r="B41" s="8">
        <v>40</v>
      </c>
      <c r="C41" s="8">
        <v>33</v>
      </c>
      <c r="D41" s="8">
        <v>0</v>
      </c>
      <c r="E41" s="8">
        <v>0</v>
      </c>
      <c r="F41" s="8">
        <v>0</v>
      </c>
      <c r="G41" s="8">
        <v>0</v>
      </c>
      <c r="H41" s="9">
        <f t="shared" si="0"/>
        <v>33</v>
      </c>
    </row>
    <row r="42" spans="1:8" x14ac:dyDescent="0.25">
      <c r="A42" s="2" t="s">
        <v>46</v>
      </c>
      <c r="B42" s="6">
        <v>0</v>
      </c>
      <c r="C42" s="6">
        <v>0</v>
      </c>
      <c r="D42" s="6">
        <v>12</v>
      </c>
      <c r="E42" s="6">
        <v>0</v>
      </c>
      <c r="F42" s="6">
        <v>0</v>
      </c>
      <c r="G42" s="6">
        <v>0</v>
      </c>
      <c r="H42" s="7">
        <f t="shared" si="0"/>
        <v>12</v>
      </c>
    </row>
    <row r="43" spans="1:8" x14ac:dyDescent="0.25">
      <c r="A43" s="3" t="s">
        <v>47</v>
      </c>
      <c r="B43" s="8">
        <v>2</v>
      </c>
      <c r="C43" s="8">
        <v>0</v>
      </c>
      <c r="D43" s="8">
        <v>117</v>
      </c>
      <c r="E43" s="8">
        <v>0</v>
      </c>
      <c r="F43" s="8">
        <v>0</v>
      </c>
      <c r="G43" s="8">
        <v>0</v>
      </c>
      <c r="H43" s="9">
        <f t="shared" si="0"/>
        <v>117</v>
      </c>
    </row>
    <row r="44" spans="1:8" x14ac:dyDescent="0.25">
      <c r="A44" s="2" t="s">
        <v>48</v>
      </c>
      <c r="B44" s="6">
        <v>0</v>
      </c>
      <c r="C44" s="6">
        <v>0</v>
      </c>
      <c r="D44" s="6">
        <v>24</v>
      </c>
      <c r="E44" s="6">
        <v>0</v>
      </c>
      <c r="F44" s="6">
        <v>0</v>
      </c>
      <c r="G44" s="6">
        <v>0</v>
      </c>
      <c r="H44" s="7">
        <f t="shared" si="0"/>
        <v>24</v>
      </c>
    </row>
    <row r="45" spans="1:8" x14ac:dyDescent="0.25">
      <c r="A45" s="3" t="s">
        <v>49</v>
      </c>
      <c r="B45" s="8">
        <v>26</v>
      </c>
      <c r="C45" s="8">
        <v>247</v>
      </c>
      <c r="D45" s="8">
        <v>0</v>
      </c>
      <c r="E45" s="8">
        <v>82</v>
      </c>
      <c r="F45" s="8">
        <v>0</v>
      </c>
      <c r="G45" s="8">
        <v>0</v>
      </c>
      <c r="H45" s="9">
        <f t="shared" si="0"/>
        <v>329</v>
      </c>
    </row>
    <row r="46" spans="1:8" x14ac:dyDescent="0.25">
      <c r="A46" s="2" t="s">
        <v>50</v>
      </c>
      <c r="B46" s="6">
        <v>0</v>
      </c>
      <c r="C46" s="6">
        <v>0</v>
      </c>
      <c r="D46" s="6">
        <v>231</v>
      </c>
      <c r="E46" s="6">
        <v>0</v>
      </c>
      <c r="F46" s="6">
        <v>0</v>
      </c>
      <c r="G46" s="6">
        <v>0</v>
      </c>
      <c r="H46" s="7">
        <f t="shared" si="0"/>
        <v>231</v>
      </c>
    </row>
    <row r="47" spans="1:8" x14ac:dyDescent="0.25">
      <c r="A47" s="3" t="s">
        <v>51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9">
        <f t="shared" si="0"/>
        <v>0</v>
      </c>
    </row>
    <row r="48" spans="1:8" x14ac:dyDescent="0.25">
      <c r="A48" s="2" t="s">
        <v>52</v>
      </c>
      <c r="B48" s="6">
        <v>482</v>
      </c>
      <c r="C48" s="6">
        <v>768</v>
      </c>
      <c r="D48" s="6">
        <v>338</v>
      </c>
      <c r="E48" s="6">
        <v>0</v>
      </c>
      <c r="F48" s="6">
        <v>0</v>
      </c>
      <c r="G48" s="6">
        <v>0</v>
      </c>
      <c r="H48" s="7">
        <f t="shared" si="0"/>
        <v>1106</v>
      </c>
    </row>
    <row r="49" spans="1:8" x14ac:dyDescent="0.25">
      <c r="A49" s="4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2">
        <f t="shared" si="0"/>
        <v>0</v>
      </c>
    </row>
    <row r="50" spans="1:8" x14ac:dyDescent="0.25">
      <c r="A50" s="2" t="s">
        <v>54</v>
      </c>
      <c r="B50" s="6">
        <v>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7">
        <f t="shared" si="0"/>
        <v>0</v>
      </c>
    </row>
    <row r="51" spans="1:8" x14ac:dyDescent="0.25">
      <c r="A51" s="3" t="s">
        <v>55</v>
      </c>
      <c r="B51" s="8">
        <v>0</v>
      </c>
      <c r="C51" s="8">
        <v>14</v>
      </c>
      <c r="D51" s="8">
        <v>0</v>
      </c>
      <c r="E51" s="8">
        <v>0</v>
      </c>
      <c r="F51" s="8">
        <v>0</v>
      </c>
      <c r="G51" s="8">
        <v>0</v>
      </c>
      <c r="H51" s="9">
        <f t="shared" si="0"/>
        <v>14</v>
      </c>
    </row>
    <row r="52" spans="1:8" x14ac:dyDescent="0.25">
      <c r="A52" s="2" t="s">
        <v>56</v>
      </c>
      <c r="B52" s="6">
        <v>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7">
        <f t="shared" si="0"/>
        <v>0</v>
      </c>
    </row>
    <row r="53" spans="1:8" x14ac:dyDescent="0.25">
      <c r="A53" s="3" t="s">
        <v>56</v>
      </c>
      <c r="B53" s="8">
        <v>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9">
        <f t="shared" si="0"/>
        <v>0</v>
      </c>
    </row>
    <row r="54" spans="1:8" x14ac:dyDescent="0.25">
      <c r="A54" s="2" t="s">
        <v>57</v>
      </c>
      <c r="B54" s="6">
        <v>63</v>
      </c>
      <c r="C54" s="6">
        <v>77</v>
      </c>
      <c r="D54" s="6">
        <v>0</v>
      </c>
      <c r="E54" s="6">
        <v>33</v>
      </c>
      <c r="F54" s="6">
        <v>0</v>
      </c>
      <c r="G54" s="6">
        <v>0</v>
      </c>
      <c r="H54" s="7">
        <f t="shared" si="0"/>
        <v>110</v>
      </c>
    </row>
    <row r="55" spans="1:8" x14ac:dyDescent="0.25">
      <c r="A55" s="3" t="s">
        <v>58</v>
      </c>
      <c r="B55" s="8">
        <v>14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9">
        <f t="shared" si="0"/>
        <v>0</v>
      </c>
    </row>
    <row r="56" spans="1:8" x14ac:dyDescent="0.25">
      <c r="A56" s="2" t="s">
        <v>59</v>
      </c>
      <c r="B56" s="6">
        <v>42</v>
      </c>
      <c r="C56" s="6">
        <v>199</v>
      </c>
      <c r="D56" s="6">
        <v>48</v>
      </c>
      <c r="E56" s="6">
        <v>57</v>
      </c>
      <c r="F56" s="6">
        <v>0</v>
      </c>
      <c r="G56" s="6">
        <v>0</v>
      </c>
      <c r="H56" s="7">
        <f t="shared" si="0"/>
        <v>304</v>
      </c>
    </row>
    <row r="57" spans="1:8" x14ac:dyDescent="0.25">
      <c r="A57" s="3" t="s">
        <v>60</v>
      </c>
      <c r="B57" s="8">
        <v>2</v>
      </c>
      <c r="C57" s="8">
        <v>4</v>
      </c>
      <c r="D57" s="8">
        <v>0</v>
      </c>
      <c r="E57" s="8">
        <v>0</v>
      </c>
      <c r="F57" s="8">
        <v>0</v>
      </c>
      <c r="G57" s="8">
        <v>0</v>
      </c>
      <c r="H57" s="9">
        <f t="shared" si="0"/>
        <v>4</v>
      </c>
    </row>
    <row r="58" spans="1:8" x14ac:dyDescent="0.25">
      <c r="A58" s="2" t="s">
        <v>61</v>
      </c>
      <c r="B58" s="6">
        <v>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7">
        <f t="shared" si="0"/>
        <v>0</v>
      </c>
    </row>
    <row r="59" spans="1:8" x14ac:dyDescent="0.25">
      <c r="A59" s="3" t="s">
        <v>62</v>
      </c>
      <c r="B59" s="8">
        <v>5</v>
      </c>
      <c r="C59" s="8">
        <v>4</v>
      </c>
      <c r="D59" s="8">
        <v>73</v>
      </c>
      <c r="E59" s="8">
        <v>0</v>
      </c>
      <c r="F59" s="8">
        <v>0</v>
      </c>
      <c r="G59" s="8">
        <v>0</v>
      </c>
      <c r="H59" s="9">
        <f t="shared" si="0"/>
        <v>77</v>
      </c>
    </row>
    <row r="60" spans="1:8" x14ac:dyDescent="0.25">
      <c r="A60" s="2" t="s">
        <v>63</v>
      </c>
      <c r="B60" s="6">
        <v>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7">
        <f t="shared" si="0"/>
        <v>0</v>
      </c>
    </row>
    <row r="61" spans="1:8" x14ac:dyDescent="0.25">
      <c r="A61" s="3" t="s">
        <v>64</v>
      </c>
      <c r="B61" s="8">
        <v>3</v>
      </c>
      <c r="C61" s="8">
        <v>10</v>
      </c>
      <c r="D61" s="8">
        <v>0</v>
      </c>
      <c r="E61" s="8">
        <v>0</v>
      </c>
      <c r="F61" s="8">
        <v>0</v>
      </c>
      <c r="G61" s="8">
        <v>0</v>
      </c>
      <c r="H61" s="9">
        <f t="shared" si="0"/>
        <v>10</v>
      </c>
    </row>
    <row r="62" spans="1:8" x14ac:dyDescent="0.25">
      <c r="A62" s="2" t="s">
        <v>65</v>
      </c>
      <c r="B62" s="6">
        <v>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7">
        <f t="shared" si="0"/>
        <v>0</v>
      </c>
    </row>
    <row r="63" spans="1:8" x14ac:dyDescent="0.25">
      <c r="A63" s="3" t="s">
        <v>66</v>
      </c>
      <c r="B63" s="8">
        <v>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9">
        <f t="shared" si="0"/>
        <v>0</v>
      </c>
    </row>
    <row r="64" spans="1:8" x14ac:dyDescent="0.25">
      <c r="A64" s="2" t="s">
        <v>67</v>
      </c>
      <c r="B64" s="6">
        <v>0</v>
      </c>
      <c r="C64" s="6">
        <v>39</v>
      </c>
      <c r="D64" s="6">
        <v>0</v>
      </c>
      <c r="E64" s="6">
        <v>0</v>
      </c>
      <c r="F64" s="6">
        <v>0</v>
      </c>
      <c r="G64" s="6">
        <v>0</v>
      </c>
      <c r="H64" s="7">
        <f t="shared" si="0"/>
        <v>39</v>
      </c>
    </row>
    <row r="65" spans="1:8" x14ac:dyDescent="0.25">
      <c r="A65" s="3" t="s">
        <v>68</v>
      </c>
      <c r="B65" s="8">
        <v>12</v>
      </c>
      <c r="C65" s="8">
        <v>14</v>
      </c>
      <c r="D65" s="8">
        <v>0</v>
      </c>
      <c r="E65" s="8">
        <v>0</v>
      </c>
      <c r="F65" s="8">
        <v>0</v>
      </c>
      <c r="G65" s="8">
        <v>0</v>
      </c>
      <c r="H65" s="9">
        <f t="shared" si="0"/>
        <v>14</v>
      </c>
    </row>
    <row r="66" spans="1:8" x14ac:dyDescent="0.25">
      <c r="A66" s="2" t="s">
        <v>69</v>
      </c>
      <c r="B66" s="6">
        <v>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7">
        <f t="shared" si="0"/>
        <v>0</v>
      </c>
    </row>
    <row r="67" spans="1:8" x14ac:dyDescent="0.25">
      <c r="A67" s="3" t="s">
        <v>70</v>
      </c>
      <c r="B67" s="8">
        <v>101</v>
      </c>
      <c r="C67" s="8">
        <v>0</v>
      </c>
      <c r="D67" s="8">
        <v>295</v>
      </c>
      <c r="E67" s="8">
        <v>0</v>
      </c>
      <c r="F67" s="8">
        <v>0</v>
      </c>
      <c r="G67" s="8">
        <v>0</v>
      </c>
      <c r="H67" s="9">
        <f t="shared" si="0"/>
        <v>295</v>
      </c>
    </row>
    <row r="68" spans="1:8" x14ac:dyDescent="0.25">
      <c r="A68" s="2" t="s">
        <v>71</v>
      </c>
      <c r="B68" s="6">
        <v>0</v>
      </c>
      <c r="C68" s="6">
        <v>0</v>
      </c>
      <c r="D68" s="6">
        <v>136</v>
      </c>
      <c r="E68" s="6">
        <v>0</v>
      </c>
      <c r="F68" s="6">
        <v>0</v>
      </c>
      <c r="G68" s="6">
        <v>0</v>
      </c>
      <c r="H68" s="7">
        <f t="shared" si="0"/>
        <v>136</v>
      </c>
    </row>
    <row r="69" spans="1:8" x14ac:dyDescent="0.25">
      <c r="A69" s="3" t="s">
        <v>72</v>
      </c>
      <c r="B69" s="8">
        <v>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9">
        <f t="shared" si="0"/>
        <v>0</v>
      </c>
    </row>
    <row r="70" spans="1:8" x14ac:dyDescent="0.25">
      <c r="A70" s="2" t="s">
        <v>73</v>
      </c>
      <c r="B70" s="6">
        <v>7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7">
        <f t="shared" ref="H70:H133" si="1">SUM(C70:G70)</f>
        <v>0</v>
      </c>
    </row>
    <row r="71" spans="1:8" x14ac:dyDescent="0.25">
      <c r="A71" s="3" t="s">
        <v>74</v>
      </c>
      <c r="B71" s="8">
        <v>106</v>
      </c>
      <c r="C71" s="8">
        <v>87</v>
      </c>
      <c r="D71" s="8">
        <v>140</v>
      </c>
      <c r="E71" s="8">
        <v>0</v>
      </c>
      <c r="F71" s="8">
        <v>0</v>
      </c>
      <c r="G71" s="8">
        <v>0</v>
      </c>
      <c r="H71" s="9">
        <f t="shared" si="1"/>
        <v>227</v>
      </c>
    </row>
    <row r="72" spans="1:8" x14ac:dyDescent="0.25">
      <c r="A72" s="2" t="s">
        <v>75</v>
      </c>
      <c r="B72" s="6">
        <v>29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7">
        <f t="shared" si="1"/>
        <v>0</v>
      </c>
    </row>
    <row r="73" spans="1:8" x14ac:dyDescent="0.25">
      <c r="A73" s="3" t="s">
        <v>76</v>
      </c>
      <c r="B73" s="8">
        <v>36</v>
      </c>
      <c r="C73" s="8">
        <v>770</v>
      </c>
      <c r="D73" s="8">
        <v>273</v>
      </c>
      <c r="E73" s="8">
        <v>2</v>
      </c>
      <c r="F73" s="8">
        <v>0</v>
      </c>
      <c r="G73" s="8">
        <v>0</v>
      </c>
      <c r="H73" s="9">
        <f t="shared" si="1"/>
        <v>1045</v>
      </c>
    </row>
    <row r="74" spans="1:8" x14ac:dyDescent="0.25">
      <c r="A74" s="2" t="s">
        <v>77</v>
      </c>
      <c r="B74" s="6">
        <v>45</v>
      </c>
      <c r="C74" s="6">
        <v>64</v>
      </c>
      <c r="D74" s="6">
        <v>0</v>
      </c>
      <c r="E74" s="6">
        <v>0</v>
      </c>
      <c r="F74" s="6">
        <v>0</v>
      </c>
      <c r="G74" s="6">
        <v>0</v>
      </c>
      <c r="H74" s="7">
        <f t="shared" si="1"/>
        <v>64</v>
      </c>
    </row>
    <row r="75" spans="1:8" x14ac:dyDescent="0.25">
      <c r="A75" s="3" t="s">
        <v>77</v>
      </c>
      <c r="B75" s="8">
        <v>45</v>
      </c>
      <c r="C75" s="8">
        <v>69</v>
      </c>
      <c r="D75" s="8">
        <v>0</v>
      </c>
      <c r="E75" s="8">
        <v>0</v>
      </c>
      <c r="F75" s="8">
        <v>0</v>
      </c>
      <c r="G75" s="8">
        <v>0</v>
      </c>
      <c r="H75" s="9">
        <f t="shared" si="1"/>
        <v>69</v>
      </c>
    </row>
    <row r="76" spans="1:8" x14ac:dyDescent="0.25">
      <c r="A76" s="2" t="s">
        <v>78</v>
      </c>
      <c r="B76" s="6">
        <v>8</v>
      </c>
      <c r="C76" s="6">
        <v>0</v>
      </c>
      <c r="D76" s="6">
        <v>0</v>
      </c>
      <c r="E76" s="6">
        <v>4</v>
      </c>
      <c r="F76" s="6">
        <v>0</v>
      </c>
      <c r="G76" s="6">
        <v>0</v>
      </c>
      <c r="H76" s="7">
        <f t="shared" si="1"/>
        <v>4</v>
      </c>
    </row>
    <row r="77" spans="1:8" x14ac:dyDescent="0.25">
      <c r="A77" s="3" t="s">
        <v>79</v>
      </c>
      <c r="B77" s="8">
        <v>0</v>
      </c>
      <c r="C77" s="8">
        <v>31</v>
      </c>
      <c r="D77" s="8">
        <v>0</v>
      </c>
      <c r="E77" s="8">
        <v>0</v>
      </c>
      <c r="F77" s="8">
        <v>0</v>
      </c>
      <c r="G77" s="8">
        <v>0</v>
      </c>
      <c r="H77" s="9">
        <f t="shared" si="1"/>
        <v>31</v>
      </c>
    </row>
    <row r="78" spans="1:8" x14ac:dyDescent="0.25">
      <c r="A78" s="2" t="s">
        <v>80</v>
      </c>
      <c r="B78" s="6">
        <v>10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7">
        <f t="shared" si="1"/>
        <v>0</v>
      </c>
    </row>
    <row r="79" spans="1:8" x14ac:dyDescent="0.25">
      <c r="A79" s="3" t="s">
        <v>81</v>
      </c>
      <c r="B79" s="8">
        <v>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9">
        <f t="shared" si="1"/>
        <v>0</v>
      </c>
    </row>
    <row r="80" spans="1:8" x14ac:dyDescent="0.25">
      <c r="A80" s="2" t="s">
        <v>82</v>
      </c>
      <c r="B80" s="6">
        <v>43</v>
      </c>
      <c r="C80" s="6">
        <v>9</v>
      </c>
      <c r="D80" s="6">
        <v>0</v>
      </c>
      <c r="E80" s="6">
        <v>0</v>
      </c>
      <c r="F80" s="6">
        <v>0</v>
      </c>
      <c r="G80" s="6">
        <v>0</v>
      </c>
      <c r="H80" s="7">
        <f t="shared" si="1"/>
        <v>9</v>
      </c>
    </row>
    <row r="81" spans="1:8" x14ac:dyDescent="0.25">
      <c r="A81" s="3" t="s">
        <v>83</v>
      </c>
      <c r="B81" s="8">
        <v>1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9">
        <f t="shared" si="1"/>
        <v>0</v>
      </c>
    </row>
    <row r="82" spans="1:8" x14ac:dyDescent="0.25">
      <c r="A82" s="2" t="s">
        <v>84</v>
      </c>
      <c r="B82" s="6">
        <v>2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7">
        <f t="shared" si="1"/>
        <v>0</v>
      </c>
    </row>
    <row r="83" spans="1:8" x14ac:dyDescent="0.25">
      <c r="A83" s="3" t="s">
        <v>85</v>
      </c>
      <c r="B83" s="8">
        <v>0</v>
      </c>
      <c r="C83" s="8">
        <v>1</v>
      </c>
      <c r="D83" s="8">
        <v>0</v>
      </c>
      <c r="E83" s="8">
        <v>20</v>
      </c>
      <c r="F83" s="8">
        <v>0</v>
      </c>
      <c r="G83" s="8">
        <v>0</v>
      </c>
      <c r="H83" s="9">
        <f t="shared" si="1"/>
        <v>21</v>
      </c>
    </row>
    <row r="84" spans="1:8" x14ac:dyDescent="0.25">
      <c r="A84" s="2" t="s">
        <v>86</v>
      </c>
      <c r="B84" s="6">
        <v>0</v>
      </c>
      <c r="C84" s="6">
        <v>4</v>
      </c>
      <c r="D84" s="6">
        <v>0</v>
      </c>
      <c r="E84" s="6">
        <v>0</v>
      </c>
      <c r="F84" s="6">
        <v>0</v>
      </c>
      <c r="G84" s="6">
        <v>0</v>
      </c>
      <c r="H84" s="7">
        <f t="shared" si="1"/>
        <v>4</v>
      </c>
    </row>
    <row r="85" spans="1:8" x14ac:dyDescent="0.25">
      <c r="A85" s="3" t="s">
        <v>87</v>
      </c>
      <c r="B85" s="8">
        <v>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9">
        <f t="shared" si="1"/>
        <v>0</v>
      </c>
    </row>
    <row r="86" spans="1:8" x14ac:dyDescent="0.25">
      <c r="A86" s="2" t="s">
        <v>88</v>
      </c>
      <c r="B86" s="6">
        <v>25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7">
        <f t="shared" si="1"/>
        <v>0</v>
      </c>
    </row>
    <row r="87" spans="1:8" x14ac:dyDescent="0.25">
      <c r="A87" s="3" t="s">
        <v>89</v>
      </c>
      <c r="B87" s="8">
        <v>5</v>
      </c>
      <c r="C87" s="8">
        <v>203</v>
      </c>
      <c r="D87" s="8">
        <v>0</v>
      </c>
      <c r="E87" s="8">
        <v>0</v>
      </c>
      <c r="F87" s="8">
        <v>0</v>
      </c>
      <c r="G87" s="8">
        <v>0</v>
      </c>
      <c r="H87" s="9">
        <f t="shared" si="1"/>
        <v>203</v>
      </c>
    </row>
    <row r="88" spans="1:8" x14ac:dyDescent="0.25">
      <c r="A88" s="2" t="s">
        <v>90</v>
      </c>
      <c r="B88" s="6">
        <v>1</v>
      </c>
      <c r="C88" s="6">
        <v>1</v>
      </c>
      <c r="D88" s="6">
        <v>0</v>
      </c>
      <c r="E88" s="6">
        <v>0</v>
      </c>
      <c r="F88" s="6">
        <v>0</v>
      </c>
      <c r="G88" s="6">
        <v>0</v>
      </c>
      <c r="H88" s="7">
        <f t="shared" si="1"/>
        <v>1</v>
      </c>
    </row>
    <row r="89" spans="1:8" x14ac:dyDescent="0.25">
      <c r="A89" s="3" t="s">
        <v>91</v>
      </c>
      <c r="B89" s="8">
        <v>200</v>
      </c>
      <c r="C89" s="8">
        <v>950</v>
      </c>
      <c r="D89" s="8">
        <v>293</v>
      </c>
      <c r="E89" s="8">
        <v>0</v>
      </c>
      <c r="F89" s="8">
        <v>0</v>
      </c>
      <c r="G89" s="8">
        <v>0</v>
      </c>
      <c r="H89" s="9">
        <f t="shared" si="1"/>
        <v>1243</v>
      </c>
    </row>
    <row r="90" spans="1:8" x14ac:dyDescent="0.25">
      <c r="A90" s="2" t="s">
        <v>92</v>
      </c>
      <c r="B90" s="6">
        <v>0</v>
      </c>
      <c r="C90" s="6">
        <v>863</v>
      </c>
      <c r="D90" s="6">
        <v>37</v>
      </c>
      <c r="E90" s="6">
        <v>23</v>
      </c>
      <c r="F90" s="6">
        <v>0</v>
      </c>
      <c r="G90" s="6">
        <v>0</v>
      </c>
      <c r="H90" s="7">
        <f t="shared" si="1"/>
        <v>923</v>
      </c>
    </row>
    <row r="91" spans="1:8" x14ac:dyDescent="0.25">
      <c r="A91" s="3" t="s">
        <v>93</v>
      </c>
      <c r="B91" s="8">
        <v>2</v>
      </c>
      <c r="C91" s="8">
        <v>1</v>
      </c>
      <c r="D91" s="8">
        <v>0</v>
      </c>
      <c r="E91" s="8">
        <v>0</v>
      </c>
      <c r="F91" s="8">
        <v>0</v>
      </c>
      <c r="G91" s="8">
        <v>0</v>
      </c>
      <c r="H91" s="9">
        <f t="shared" si="1"/>
        <v>1</v>
      </c>
    </row>
    <row r="92" spans="1:8" x14ac:dyDescent="0.25">
      <c r="A92" s="2" t="s">
        <v>94</v>
      </c>
      <c r="B92" s="6">
        <v>0</v>
      </c>
      <c r="C92" s="6">
        <v>0</v>
      </c>
      <c r="D92" s="6">
        <v>3</v>
      </c>
      <c r="E92" s="6">
        <v>0</v>
      </c>
      <c r="F92" s="6">
        <v>0</v>
      </c>
      <c r="G92" s="6">
        <v>0</v>
      </c>
      <c r="H92" s="7">
        <f t="shared" si="1"/>
        <v>3</v>
      </c>
    </row>
    <row r="93" spans="1:8" x14ac:dyDescent="0.25">
      <c r="A93" s="3" t="s">
        <v>95</v>
      </c>
      <c r="B93" s="8">
        <v>0</v>
      </c>
      <c r="C93" s="8">
        <v>0</v>
      </c>
      <c r="D93" s="8">
        <v>34</v>
      </c>
      <c r="E93" s="8">
        <v>0</v>
      </c>
      <c r="F93" s="8">
        <v>0</v>
      </c>
      <c r="G93" s="8">
        <v>0</v>
      </c>
      <c r="H93" s="9">
        <f t="shared" si="1"/>
        <v>34</v>
      </c>
    </row>
    <row r="94" spans="1:8" x14ac:dyDescent="0.25">
      <c r="A94" s="2" t="s">
        <v>96</v>
      </c>
      <c r="B94" s="6">
        <v>4</v>
      </c>
      <c r="C94" s="6">
        <v>0</v>
      </c>
      <c r="D94" s="6">
        <v>6</v>
      </c>
      <c r="E94" s="6">
        <v>0</v>
      </c>
      <c r="F94" s="6">
        <v>0</v>
      </c>
      <c r="G94" s="6">
        <v>0</v>
      </c>
      <c r="H94" s="7">
        <f t="shared" si="1"/>
        <v>6</v>
      </c>
    </row>
    <row r="95" spans="1:8" x14ac:dyDescent="0.25">
      <c r="A95" s="3" t="s">
        <v>97</v>
      </c>
      <c r="B95" s="8">
        <v>16</v>
      </c>
      <c r="C95" s="8">
        <v>18</v>
      </c>
      <c r="D95" s="8">
        <v>0</v>
      </c>
      <c r="E95" s="8">
        <v>0</v>
      </c>
      <c r="F95" s="8">
        <v>0</v>
      </c>
      <c r="G95" s="8">
        <v>0</v>
      </c>
      <c r="H95" s="9">
        <f t="shared" si="1"/>
        <v>18</v>
      </c>
    </row>
    <row r="96" spans="1:8" x14ac:dyDescent="0.25">
      <c r="A96" s="2" t="s">
        <v>98</v>
      </c>
      <c r="B96" s="6">
        <v>2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7">
        <f t="shared" si="1"/>
        <v>0</v>
      </c>
    </row>
    <row r="97" spans="1:8" x14ac:dyDescent="0.25">
      <c r="A97" s="3" t="s">
        <v>99</v>
      </c>
      <c r="B97" s="8">
        <v>0</v>
      </c>
      <c r="C97" s="8">
        <v>80</v>
      </c>
      <c r="D97" s="8">
        <v>185</v>
      </c>
      <c r="E97" s="8">
        <v>0</v>
      </c>
      <c r="F97" s="8">
        <v>0</v>
      </c>
      <c r="G97" s="8">
        <v>0</v>
      </c>
      <c r="H97" s="9">
        <f t="shared" si="1"/>
        <v>265</v>
      </c>
    </row>
    <row r="98" spans="1:8" x14ac:dyDescent="0.25">
      <c r="A98" s="2" t="s">
        <v>100</v>
      </c>
      <c r="B98" s="6">
        <v>12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7">
        <f t="shared" si="1"/>
        <v>0</v>
      </c>
    </row>
    <row r="99" spans="1:8" x14ac:dyDescent="0.25">
      <c r="A99" s="3" t="s">
        <v>101</v>
      </c>
      <c r="B99" s="8">
        <v>10</v>
      </c>
      <c r="C99" s="8">
        <v>0</v>
      </c>
      <c r="D99" s="8">
        <v>0</v>
      </c>
      <c r="E99" s="8">
        <v>5</v>
      </c>
      <c r="F99" s="8">
        <v>0</v>
      </c>
      <c r="G99" s="8">
        <v>0</v>
      </c>
      <c r="H99" s="9">
        <f t="shared" si="1"/>
        <v>5</v>
      </c>
    </row>
    <row r="100" spans="1:8" x14ac:dyDescent="0.25">
      <c r="A100" s="2" t="s">
        <v>102</v>
      </c>
      <c r="B100" s="6">
        <v>0</v>
      </c>
      <c r="C100" s="6">
        <v>0</v>
      </c>
      <c r="D100" s="6">
        <v>106</v>
      </c>
      <c r="E100" s="6">
        <v>0</v>
      </c>
      <c r="F100" s="6">
        <v>0</v>
      </c>
      <c r="G100" s="6">
        <v>0</v>
      </c>
      <c r="H100" s="7">
        <f t="shared" si="1"/>
        <v>106</v>
      </c>
    </row>
    <row r="101" spans="1:8" x14ac:dyDescent="0.25">
      <c r="A101" s="3" t="s">
        <v>103</v>
      </c>
      <c r="B101" s="8">
        <v>2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9">
        <f t="shared" si="1"/>
        <v>0</v>
      </c>
    </row>
    <row r="102" spans="1:8" x14ac:dyDescent="0.25">
      <c r="A102" s="2" t="s">
        <v>104</v>
      </c>
      <c r="B102" s="6">
        <v>4</v>
      </c>
      <c r="C102" s="6">
        <v>0</v>
      </c>
      <c r="D102" s="6">
        <v>0</v>
      </c>
      <c r="E102" s="6">
        <v>13</v>
      </c>
      <c r="F102" s="6">
        <v>0</v>
      </c>
      <c r="G102" s="6">
        <v>0</v>
      </c>
      <c r="H102" s="7">
        <f t="shared" si="1"/>
        <v>13</v>
      </c>
    </row>
    <row r="103" spans="1:8" x14ac:dyDescent="0.25">
      <c r="A103" s="3" t="s">
        <v>105</v>
      </c>
      <c r="B103" s="8">
        <v>400</v>
      </c>
      <c r="C103" s="8">
        <v>136</v>
      </c>
      <c r="D103" s="8">
        <v>0</v>
      </c>
      <c r="E103" s="8">
        <v>0</v>
      </c>
      <c r="F103" s="8">
        <v>0</v>
      </c>
      <c r="G103" s="8">
        <v>381</v>
      </c>
      <c r="H103" s="9">
        <f t="shared" si="1"/>
        <v>517</v>
      </c>
    </row>
    <row r="104" spans="1:8" x14ac:dyDescent="0.25">
      <c r="A104" s="2" t="s">
        <v>106</v>
      </c>
      <c r="B104" s="6">
        <v>211</v>
      </c>
      <c r="C104" s="6">
        <v>1336</v>
      </c>
      <c r="D104" s="6">
        <v>172</v>
      </c>
      <c r="E104" s="6">
        <v>0</v>
      </c>
      <c r="F104" s="6">
        <v>90</v>
      </c>
      <c r="G104" s="6">
        <v>0</v>
      </c>
      <c r="H104" s="7">
        <f t="shared" si="1"/>
        <v>1598</v>
      </c>
    </row>
    <row r="105" spans="1:8" x14ac:dyDescent="0.25">
      <c r="A105" s="3" t="s">
        <v>107</v>
      </c>
      <c r="B105" s="8">
        <v>77</v>
      </c>
      <c r="C105" s="8">
        <v>55</v>
      </c>
      <c r="D105" s="8">
        <v>0</v>
      </c>
      <c r="E105" s="8">
        <v>0</v>
      </c>
      <c r="F105" s="8">
        <v>0</v>
      </c>
      <c r="G105" s="8">
        <v>0</v>
      </c>
      <c r="H105" s="9">
        <f t="shared" si="1"/>
        <v>55</v>
      </c>
    </row>
    <row r="106" spans="1:8" x14ac:dyDescent="0.25">
      <c r="A106" s="2" t="s">
        <v>108</v>
      </c>
      <c r="B106" s="6">
        <v>1500</v>
      </c>
      <c r="C106" s="6">
        <v>0</v>
      </c>
      <c r="D106" s="6">
        <v>1800</v>
      </c>
      <c r="E106" s="6">
        <v>0</v>
      </c>
      <c r="F106" s="6">
        <v>0</v>
      </c>
      <c r="G106" s="6">
        <v>0</v>
      </c>
      <c r="H106" s="7">
        <f t="shared" si="1"/>
        <v>1800</v>
      </c>
    </row>
    <row r="107" spans="1:8" x14ac:dyDescent="0.25">
      <c r="A107" s="3" t="s">
        <v>109</v>
      </c>
      <c r="B107" s="8">
        <v>0</v>
      </c>
      <c r="C107" s="8">
        <v>4</v>
      </c>
      <c r="D107" s="8">
        <v>0</v>
      </c>
      <c r="E107" s="8">
        <v>0</v>
      </c>
      <c r="F107" s="8">
        <v>0</v>
      </c>
      <c r="G107" s="8">
        <v>0</v>
      </c>
      <c r="H107" s="9">
        <f t="shared" si="1"/>
        <v>4</v>
      </c>
    </row>
    <row r="108" spans="1:8" x14ac:dyDescent="0.25">
      <c r="A108" s="2" t="s">
        <v>110</v>
      </c>
      <c r="B108" s="6">
        <v>287</v>
      </c>
      <c r="C108" s="6">
        <v>150</v>
      </c>
      <c r="D108" s="6">
        <v>431</v>
      </c>
      <c r="E108" s="6">
        <v>0</v>
      </c>
      <c r="F108" s="6">
        <v>0</v>
      </c>
      <c r="G108" s="6">
        <v>0</v>
      </c>
      <c r="H108" s="7">
        <f t="shared" si="1"/>
        <v>581</v>
      </c>
    </row>
    <row r="109" spans="1:8" x14ac:dyDescent="0.25">
      <c r="A109" s="3" t="s">
        <v>111</v>
      </c>
      <c r="B109" s="8">
        <v>1</v>
      </c>
      <c r="C109" s="8">
        <v>2</v>
      </c>
      <c r="D109" s="8">
        <v>0</v>
      </c>
      <c r="E109" s="8">
        <v>0</v>
      </c>
      <c r="F109" s="8">
        <v>0</v>
      </c>
      <c r="G109" s="8">
        <v>0</v>
      </c>
      <c r="H109" s="9">
        <f t="shared" si="1"/>
        <v>2</v>
      </c>
    </row>
    <row r="110" spans="1:8" x14ac:dyDescent="0.25">
      <c r="A110" s="2" t="s">
        <v>112</v>
      </c>
      <c r="B110" s="6">
        <v>27</v>
      </c>
      <c r="C110" s="6">
        <v>200</v>
      </c>
      <c r="D110" s="6">
        <v>51</v>
      </c>
      <c r="E110" s="6">
        <v>0</v>
      </c>
      <c r="F110" s="6">
        <v>0</v>
      </c>
      <c r="G110" s="6">
        <v>0</v>
      </c>
      <c r="H110" s="7">
        <f t="shared" si="1"/>
        <v>251</v>
      </c>
    </row>
    <row r="111" spans="1:8" x14ac:dyDescent="0.25">
      <c r="A111" s="3" t="s">
        <v>113</v>
      </c>
      <c r="B111" s="8">
        <v>18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9">
        <f t="shared" si="1"/>
        <v>0</v>
      </c>
    </row>
    <row r="112" spans="1:8" x14ac:dyDescent="0.25">
      <c r="A112" s="2" t="s">
        <v>114</v>
      </c>
      <c r="B112" s="6">
        <v>31</v>
      </c>
      <c r="C112" s="6">
        <v>11</v>
      </c>
      <c r="D112" s="6">
        <v>0</v>
      </c>
      <c r="E112" s="6">
        <v>8</v>
      </c>
      <c r="F112" s="6">
        <v>0</v>
      </c>
      <c r="G112" s="6">
        <v>0</v>
      </c>
      <c r="H112" s="7">
        <f t="shared" si="1"/>
        <v>19</v>
      </c>
    </row>
    <row r="113" spans="1:8" x14ac:dyDescent="0.25">
      <c r="A113" s="3" t="s">
        <v>115</v>
      </c>
      <c r="B113" s="8">
        <v>3</v>
      </c>
      <c r="C113" s="8">
        <v>3</v>
      </c>
      <c r="D113" s="8">
        <v>0</v>
      </c>
      <c r="E113" s="8">
        <v>0</v>
      </c>
      <c r="F113" s="8">
        <v>0</v>
      </c>
      <c r="G113" s="8">
        <v>0</v>
      </c>
      <c r="H113" s="9">
        <f t="shared" si="1"/>
        <v>3</v>
      </c>
    </row>
    <row r="114" spans="1:8" x14ac:dyDescent="0.25">
      <c r="A114" s="2" t="s">
        <v>116</v>
      </c>
      <c r="B114" s="6">
        <v>1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7">
        <f t="shared" si="1"/>
        <v>0</v>
      </c>
    </row>
    <row r="115" spans="1:8" x14ac:dyDescent="0.25">
      <c r="A115" s="3" t="s">
        <v>117</v>
      </c>
      <c r="B115" s="8">
        <v>4</v>
      </c>
      <c r="C115" s="8">
        <v>42</v>
      </c>
      <c r="D115" s="8">
        <v>0</v>
      </c>
      <c r="E115" s="8">
        <v>0</v>
      </c>
      <c r="F115" s="8">
        <v>0</v>
      </c>
      <c r="G115" s="8">
        <v>0</v>
      </c>
      <c r="H115" s="9">
        <f t="shared" si="1"/>
        <v>42</v>
      </c>
    </row>
    <row r="116" spans="1:8" x14ac:dyDescent="0.25">
      <c r="A116" s="2" t="s">
        <v>118</v>
      </c>
      <c r="B116" s="6">
        <v>11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7">
        <f t="shared" si="1"/>
        <v>0</v>
      </c>
    </row>
    <row r="117" spans="1:8" x14ac:dyDescent="0.25">
      <c r="A117" s="3" t="s">
        <v>119</v>
      </c>
      <c r="B117" s="8">
        <v>26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9">
        <f t="shared" si="1"/>
        <v>0</v>
      </c>
    </row>
    <row r="118" spans="1:8" x14ac:dyDescent="0.25">
      <c r="A118" s="2" t="s">
        <v>120</v>
      </c>
      <c r="B118" s="6">
        <v>11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7">
        <f t="shared" si="1"/>
        <v>0</v>
      </c>
    </row>
    <row r="119" spans="1:8" x14ac:dyDescent="0.25">
      <c r="A119" s="3" t="s">
        <v>121</v>
      </c>
      <c r="B119" s="8">
        <v>1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9">
        <f t="shared" si="1"/>
        <v>0</v>
      </c>
    </row>
    <row r="120" spans="1:8" x14ac:dyDescent="0.25">
      <c r="A120" s="2" t="s">
        <v>122</v>
      </c>
      <c r="B120" s="6">
        <v>0</v>
      </c>
      <c r="C120" s="6">
        <v>1</v>
      </c>
      <c r="D120" s="6">
        <v>0</v>
      </c>
      <c r="E120" s="6">
        <v>0</v>
      </c>
      <c r="F120" s="6">
        <v>0</v>
      </c>
      <c r="G120" s="6">
        <v>0</v>
      </c>
      <c r="H120" s="7">
        <f t="shared" si="1"/>
        <v>1</v>
      </c>
    </row>
    <row r="121" spans="1:8" x14ac:dyDescent="0.25">
      <c r="A121" s="3" t="s">
        <v>123</v>
      </c>
      <c r="B121" s="8">
        <v>0</v>
      </c>
      <c r="C121" s="8">
        <v>1</v>
      </c>
      <c r="D121" s="8">
        <v>0</v>
      </c>
      <c r="E121" s="8">
        <v>0</v>
      </c>
      <c r="F121" s="8">
        <v>0</v>
      </c>
      <c r="G121" s="8">
        <v>0</v>
      </c>
      <c r="H121" s="9">
        <f t="shared" si="1"/>
        <v>1</v>
      </c>
    </row>
    <row r="122" spans="1:8" x14ac:dyDescent="0.25">
      <c r="A122" s="2" t="s">
        <v>124</v>
      </c>
      <c r="B122" s="6">
        <v>15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7">
        <f t="shared" si="1"/>
        <v>0</v>
      </c>
    </row>
    <row r="123" spans="1:8" x14ac:dyDescent="0.25">
      <c r="A123" s="3" t="s">
        <v>125</v>
      </c>
      <c r="B123" s="8">
        <v>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9">
        <f t="shared" si="1"/>
        <v>0</v>
      </c>
    </row>
    <row r="124" spans="1:8" x14ac:dyDescent="0.25">
      <c r="A124" s="2" t="s">
        <v>126</v>
      </c>
      <c r="B124" s="6">
        <v>87</v>
      </c>
      <c r="C124" s="6">
        <v>280</v>
      </c>
      <c r="D124" s="6">
        <v>0</v>
      </c>
      <c r="E124" s="6">
        <v>0</v>
      </c>
      <c r="F124" s="6">
        <v>0</v>
      </c>
      <c r="G124" s="6">
        <v>0</v>
      </c>
      <c r="H124" s="7">
        <f t="shared" si="1"/>
        <v>280</v>
      </c>
    </row>
    <row r="125" spans="1:8" x14ac:dyDescent="0.25">
      <c r="A125" s="3" t="s">
        <v>127</v>
      </c>
      <c r="B125" s="8">
        <v>0</v>
      </c>
      <c r="C125" s="8">
        <v>0</v>
      </c>
      <c r="D125" s="8">
        <v>188</v>
      </c>
      <c r="E125" s="8">
        <v>0</v>
      </c>
      <c r="F125" s="8">
        <v>0</v>
      </c>
      <c r="G125" s="8">
        <v>0</v>
      </c>
      <c r="H125" s="9">
        <f t="shared" si="1"/>
        <v>188</v>
      </c>
    </row>
    <row r="126" spans="1:8" x14ac:dyDescent="0.25">
      <c r="A126" s="2" t="s">
        <v>128</v>
      </c>
      <c r="B126" s="6">
        <v>0</v>
      </c>
      <c r="C126" s="6">
        <v>20</v>
      </c>
      <c r="D126" s="6">
        <v>0</v>
      </c>
      <c r="E126" s="6">
        <v>0</v>
      </c>
      <c r="F126" s="6">
        <v>0</v>
      </c>
      <c r="G126" s="6">
        <v>0</v>
      </c>
      <c r="H126" s="7">
        <f t="shared" si="1"/>
        <v>20</v>
      </c>
    </row>
    <row r="127" spans="1:8" x14ac:dyDescent="0.25">
      <c r="A127" s="3" t="s">
        <v>129</v>
      </c>
      <c r="B127" s="8">
        <v>10</v>
      </c>
      <c r="C127" s="8">
        <v>2</v>
      </c>
      <c r="D127" s="8">
        <v>0</v>
      </c>
      <c r="E127" s="8">
        <v>0</v>
      </c>
      <c r="F127" s="8">
        <v>0</v>
      </c>
      <c r="G127" s="8">
        <v>0</v>
      </c>
      <c r="H127" s="9">
        <f t="shared" si="1"/>
        <v>2</v>
      </c>
    </row>
    <row r="128" spans="1:8" x14ac:dyDescent="0.25">
      <c r="A128" s="2" t="s">
        <v>129</v>
      </c>
      <c r="B128" s="6">
        <v>10</v>
      </c>
      <c r="C128" s="6">
        <v>2</v>
      </c>
      <c r="D128" s="6">
        <v>0</v>
      </c>
      <c r="E128" s="6">
        <v>0</v>
      </c>
      <c r="F128" s="6">
        <v>0</v>
      </c>
      <c r="G128" s="6">
        <v>0</v>
      </c>
      <c r="H128" s="7">
        <f t="shared" si="1"/>
        <v>2</v>
      </c>
    </row>
    <row r="129" spans="1:8" x14ac:dyDescent="0.25">
      <c r="A129" s="3" t="s">
        <v>130</v>
      </c>
      <c r="B129" s="8">
        <v>0</v>
      </c>
      <c r="C129" s="8">
        <v>3</v>
      </c>
      <c r="D129" s="8">
        <v>0</v>
      </c>
      <c r="E129" s="8">
        <v>0</v>
      </c>
      <c r="F129" s="8">
        <v>0</v>
      </c>
      <c r="G129" s="8">
        <v>0</v>
      </c>
      <c r="H129" s="9">
        <f t="shared" si="1"/>
        <v>3</v>
      </c>
    </row>
    <row r="130" spans="1:8" x14ac:dyDescent="0.25">
      <c r="A130" s="2" t="s">
        <v>131</v>
      </c>
      <c r="B130" s="6">
        <v>2</v>
      </c>
      <c r="C130" s="6">
        <v>15</v>
      </c>
      <c r="D130" s="6">
        <v>0</v>
      </c>
      <c r="E130" s="6">
        <v>0</v>
      </c>
      <c r="F130" s="6">
        <v>0</v>
      </c>
      <c r="G130" s="6">
        <v>0</v>
      </c>
      <c r="H130" s="7">
        <f t="shared" si="1"/>
        <v>15</v>
      </c>
    </row>
    <row r="131" spans="1:8" x14ac:dyDescent="0.25">
      <c r="A131" s="3" t="s">
        <v>132</v>
      </c>
      <c r="B131" s="8">
        <v>14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9">
        <f t="shared" si="1"/>
        <v>0</v>
      </c>
    </row>
    <row r="132" spans="1:8" x14ac:dyDescent="0.25">
      <c r="A132" s="2" t="s">
        <v>133</v>
      </c>
      <c r="B132" s="6">
        <v>0</v>
      </c>
      <c r="C132" s="6">
        <v>74</v>
      </c>
      <c r="D132" s="6">
        <v>0</v>
      </c>
      <c r="E132" s="6">
        <v>0</v>
      </c>
      <c r="F132" s="6">
        <v>0</v>
      </c>
      <c r="G132" s="6">
        <v>0</v>
      </c>
      <c r="H132" s="7">
        <f t="shared" si="1"/>
        <v>74</v>
      </c>
    </row>
    <row r="133" spans="1:8" x14ac:dyDescent="0.25">
      <c r="A133" s="3" t="s">
        <v>134</v>
      </c>
      <c r="B133" s="8">
        <v>6</v>
      </c>
      <c r="C133" s="8">
        <v>4</v>
      </c>
      <c r="D133" s="8">
        <v>0</v>
      </c>
      <c r="E133" s="8">
        <v>0</v>
      </c>
      <c r="F133" s="8">
        <v>0</v>
      </c>
      <c r="G133" s="8">
        <v>0</v>
      </c>
      <c r="H133" s="9">
        <f t="shared" si="1"/>
        <v>4</v>
      </c>
    </row>
    <row r="134" spans="1:8" x14ac:dyDescent="0.25">
      <c r="A134" s="2" t="s">
        <v>135</v>
      </c>
      <c r="B134" s="6">
        <v>6</v>
      </c>
      <c r="C134" s="6">
        <v>0</v>
      </c>
      <c r="D134" s="6">
        <v>0</v>
      </c>
      <c r="E134" s="6">
        <v>99</v>
      </c>
      <c r="F134" s="6">
        <v>0</v>
      </c>
      <c r="G134" s="6">
        <v>0</v>
      </c>
      <c r="H134" s="7">
        <f t="shared" ref="H134:H142" si="2">SUM(C134:G134)</f>
        <v>99</v>
      </c>
    </row>
    <row r="135" spans="1:8" x14ac:dyDescent="0.25">
      <c r="A135" s="3" t="s">
        <v>136</v>
      </c>
      <c r="B135" s="8">
        <v>26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9">
        <f t="shared" si="2"/>
        <v>0</v>
      </c>
    </row>
    <row r="136" spans="1:8" x14ac:dyDescent="0.25">
      <c r="A136" s="2" t="s">
        <v>137</v>
      </c>
      <c r="B136" s="6">
        <v>1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7">
        <f t="shared" si="2"/>
        <v>0</v>
      </c>
    </row>
    <row r="137" spans="1:8" x14ac:dyDescent="0.25">
      <c r="A137" s="3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9">
        <f t="shared" si="2"/>
        <v>0</v>
      </c>
    </row>
    <row r="138" spans="1:8" x14ac:dyDescent="0.25">
      <c r="A138" s="2" t="s">
        <v>139</v>
      </c>
      <c r="B138" s="6">
        <v>1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7">
        <f t="shared" si="2"/>
        <v>0</v>
      </c>
    </row>
    <row r="139" spans="1:8" x14ac:dyDescent="0.25">
      <c r="A139" s="3" t="s">
        <v>140</v>
      </c>
      <c r="B139" s="8">
        <v>97</v>
      </c>
      <c r="C139" s="8">
        <v>19</v>
      </c>
      <c r="D139" s="8">
        <v>0</v>
      </c>
      <c r="E139" s="8">
        <v>0</v>
      </c>
      <c r="F139" s="8">
        <v>10</v>
      </c>
      <c r="G139" s="8">
        <v>0</v>
      </c>
      <c r="H139" s="9">
        <f t="shared" si="2"/>
        <v>29</v>
      </c>
    </row>
    <row r="140" spans="1:8" x14ac:dyDescent="0.25">
      <c r="A140" s="2" t="s">
        <v>141</v>
      </c>
      <c r="B140" s="6">
        <v>0</v>
      </c>
      <c r="C140" s="6">
        <v>14</v>
      </c>
      <c r="D140" s="6">
        <v>45</v>
      </c>
      <c r="E140" s="6">
        <v>0</v>
      </c>
      <c r="F140" s="6">
        <v>0</v>
      </c>
      <c r="G140" s="6">
        <v>0</v>
      </c>
      <c r="H140" s="7">
        <f t="shared" si="2"/>
        <v>59</v>
      </c>
    </row>
    <row r="141" spans="1:8" x14ac:dyDescent="0.25">
      <c r="A141" s="3" t="s">
        <v>142</v>
      </c>
      <c r="B141" s="8">
        <v>0</v>
      </c>
      <c r="C141" s="8">
        <v>1</v>
      </c>
      <c r="D141" s="8">
        <v>0</v>
      </c>
      <c r="E141" s="8">
        <v>0</v>
      </c>
      <c r="F141" s="8">
        <v>0</v>
      </c>
      <c r="G141" s="8">
        <v>0</v>
      </c>
      <c r="H141" s="9">
        <f t="shared" si="2"/>
        <v>1</v>
      </c>
    </row>
    <row r="142" spans="1:8" x14ac:dyDescent="0.25">
      <c r="A142" s="2" t="s">
        <v>143</v>
      </c>
      <c r="B142" s="6">
        <v>2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7">
        <f t="shared" si="2"/>
        <v>0</v>
      </c>
    </row>
    <row r="144" spans="1:8" x14ac:dyDescent="0.25">
      <c r="A144" s="16" t="s">
        <v>145</v>
      </c>
    </row>
    <row r="145" spans="1:1" x14ac:dyDescent="0.25">
      <c r="A145" s="16" t="s">
        <v>146</v>
      </c>
    </row>
  </sheetData>
  <mergeCells count="3">
    <mergeCell ref="A1:R1"/>
    <mergeCell ref="A2:R2"/>
    <mergeCell ref="A3:R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REPATRIADOS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Escudero</dc:creator>
  <cp:lastModifiedBy>Camila Escudero</cp:lastModifiedBy>
  <dcterms:created xsi:type="dcterms:W3CDTF">2023-10-14T13:27:45Z</dcterms:created>
  <dcterms:modified xsi:type="dcterms:W3CDTF">2024-02-06T18:03:56Z</dcterms:modified>
</cp:coreProperties>
</file>